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ossll\AppData\Local\Microsoft\Windows\Temporary Internet Files\Content.Outlook\4PTLXHBY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Sheet1!$A$1:$G$78</definedName>
  </definedNames>
  <calcPr calcId="162913"/>
</workbook>
</file>

<file path=xl/calcChain.xml><?xml version="1.0" encoding="utf-8"?>
<calcChain xmlns="http://schemas.openxmlformats.org/spreadsheetml/2006/main">
  <c r="E24" i="1" l="1"/>
  <c r="G24" i="1" l="1"/>
  <c r="G25" i="1" s="1"/>
  <c r="F24" i="1"/>
  <c r="F32" i="1"/>
  <c r="F47" i="1"/>
  <c r="F33" i="1" l="1"/>
  <c r="F35" i="1" s="1"/>
  <c r="F49" i="1" s="1"/>
  <c r="G26" i="1" l="1"/>
  <c r="F53" i="1" s="1"/>
</calcChain>
</file>

<file path=xl/sharedStrings.xml><?xml version="1.0" encoding="utf-8"?>
<sst xmlns="http://schemas.openxmlformats.org/spreadsheetml/2006/main" count="98" uniqueCount="93">
  <si>
    <t>Requested</t>
  </si>
  <si>
    <t>Percent</t>
  </si>
  <si>
    <t>Proposed</t>
  </si>
  <si>
    <t>Change</t>
  </si>
  <si>
    <t>This fee meets the following criteria (please check appropriate box and explain in more detail below):</t>
  </si>
  <si>
    <t>State University of New York</t>
  </si>
  <si>
    <t>Personal Service Regular</t>
  </si>
  <si>
    <t>Personal Service Temp</t>
  </si>
  <si>
    <t>Total OTPS</t>
  </si>
  <si>
    <t>Current</t>
  </si>
  <si>
    <t>Fee</t>
  </si>
  <si>
    <t>Total</t>
  </si>
  <si>
    <t>Other (identify)</t>
  </si>
  <si>
    <t>Net Revenue</t>
  </si>
  <si>
    <t>EXPENDITURES</t>
  </si>
  <si>
    <t>OTPS (insert lines as needed)</t>
  </si>
  <si>
    <t>Transportation</t>
  </si>
  <si>
    <t>Certification</t>
  </si>
  <si>
    <t>Academic Course / Other Fee Budget Template</t>
  </si>
  <si>
    <t>Effective semester or date for change:</t>
  </si>
  <si>
    <t>Current account balance  $</t>
  </si>
  <si>
    <t>Date of last approval:</t>
  </si>
  <si>
    <t>Date:</t>
  </si>
  <si>
    <t>Campus Name:</t>
  </si>
  <si>
    <t>Less: Overhead</t>
  </si>
  <si>
    <t>Total Expenditures</t>
  </si>
  <si>
    <t>NET SURPLUS (NET REVENUE MINUS EXPENDITURES)</t>
  </si>
  <si>
    <t>Net Surplus</t>
  </si>
  <si>
    <t>Student Salaries</t>
  </si>
  <si>
    <t>Total Salaries and Benefits</t>
  </si>
  <si>
    <t>Title:</t>
  </si>
  <si>
    <t>NET REVENUE</t>
  </si>
  <si>
    <t>Personal Service (describe positions)</t>
  </si>
  <si>
    <t>Total Personal Service</t>
  </si>
  <si>
    <t>Rate:</t>
  </si>
  <si>
    <t>Dean</t>
  </si>
  <si>
    <t>President (or designee)</t>
  </si>
  <si>
    <t>Provost</t>
  </si>
  <si>
    <t>Signature:</t>
  </si>
  <si>
    <t>Initiating department</t>
  </si>
  <si>
    <t>Department Chair</t>
  </si>
  <si>
    <t>Account Title:</t>
  </si>
  <si>
    <t>Check One:</t>
  </si>
  <si>
    <t>Course Supplies</t>
  </si>
  <si>
    <t>Laboratory/Other Materials</t>
  </si>
  <si>
    <t>Equipment (including rental)</t>
  </si>
  <si>
    <t>Food &amp; Lodging</t>
  </si>
  <si>
    <t>Name:</t>
  </si>
  <si>
    <t>VP Finance/Admin.</t>
  </si>
  <si>
    <t>Campus Approvals</t>
  </si>
  <si>
    <t>Approved By:</t>
  </si>
  <si>
    <t>Note: E-mail trail or other documentation between the persons listed above will be accepted in lieu of actual signatures.</t>
  </si>
  <si>
    <t>Course ID(s) and Course Name(s)</t>
  </si>
  <si>
    <t>Department</t>
  </si>
  <si>
    <t>Annual Number</t>
  </si>
  <si>
    <t>Of Students</t>
  </si>
  <si>
    <t>Yes</t>
  </si>
  <si>
    <t>No</t>
  </si>
  <si>
    <t>Albany</t>
  </si>
  <si>
    <t>Binghamton</t>
  </si>
  <si>
    <t>University at Buffalo</t>
  </si>
  <si>
    <t>Stony Brook</t>
  </si>
  <si>
    <t>Downstate Medical</t>
  </si>
  <si>
    <t xml:space="preserve">ESF </t>
  </si>
  <si>
    <t>Optometry</t>
  </si>
  <si>
    <t>Upstate</t>
  </si>
  <si>
    <t>Brockport</t>
  </si>
  <si>
    <t xml:space="preserve">Buffalo State </t>
  </si>
  <si>
    <t>Cortland</t>
  </si>
  <si>
    <t>Fredonia</t>
  </si>
  <si>
    <t>Geneseo</t>
  </si>
  <si>
    <t>New Paltz</t>
  </si>
  <si>
    <t>Old Westbury</t>
  </si>
  <si>
    <t>Oneonta</t>
  </si>
  <si>
    <t>Oswego</t>
  </si>
  <si>
    <t>Plattsburgh</t>
  </si>
  <si>
    <t>Purchase</t>
  </si>
  <si>
    <t>Potsdam</t>
  </si>
  <si>
    <t>Alfred State</t>
  </si>
  <si>
    <t>Canton</t>
  </si>
  <si>
    <t>Cobleskill</t>
  </si>
  <si>
    <t>Delhi</t>
  </si>
  <si>
    <t>Farmingdale</t>
  </si>
  <si>
    <t>Maritime</t>
  </si>
  <si>
    <t>Morrisville</t>
  </si>
  <si>
    <t>SUNY Poly</t>
  </si>
  <si>
    <t xml:space="preserve">Attachments: </t>
  </si>
  <si>
    <t xml:space="preserve">Grey Fields are formula driven fields </t>
  </si>
  <si>
    <r>
      <t xml:space="preserve">Blue Fields indicate </t>
    </r>
    <r>
      <rPr>
        <b/>
        <u/>
        <sz val="10"/>
        <color theme="4"/>
        <rFont val="Arial"/>
        <family val="2"/>
      </rPr>
      <t>Required</t>
    </r>
    <r>
      <rPr>
        <b/>
        <sz val="10"/>
        <color theme="4"/>
        <rFont val="Arial"/>
        <family val="2"/>
      </rPr>
      <t xml:space="preserve"> fields that must be filled in / updated</t>
    </r>
  </si>
  <si>
    <t xml:space="preserve">Required for Graduation for a Major(s) or Minor(s)  If yes, please note which ones </t>
  </si>
  <si>
    <t>Pooled Offset Contribution</t>
  </si>
  <si>
    <t>** Do Not Include Instructional, Academic Staff, or Technicians **</t>
  </si>
  <si>
    <t>IFR account # where fee is deposited: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</si>
</sst>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%;\-0.00%;&quot;-&quot;"/>
    <numFmt numFmtId="166" formatCode="#,##0;\(##,##0\);&quot;-&quot;"/>
    <numFmt numFmtId="167" formatCode="&quot;$&quot;#,##0.00;\(&quot;$&quot;##,##0.00\);&quot;-&quot;"/>
    <numFmt numFmtId="168" formatCode="&quot;$&quot;#,##0;\(&quot;$&quot;##,##0\);&quot;-&quot;"/>
    <numFmt numFmtId="169" formatCode="0_);\(0\)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4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u/>
      <sz val="10"/>
      <color theme="4"/>
      <name val="Arial"/>
      <family val="2"/>
    </font>
    <font>
      <b/>
      <u/>
      <sz val="10"/>
      <color theme="4"/>
      <name val="Arial"/>
      <family val="2"/>
    </font>
    <font>
      <b/>
      <sz val="10"/>
      <color theme="1"/>
      <name val="Arial"/>
      <family val="2"/>
    </font>
    <font>
      <b/>
      <sz val="11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1" fillId="0" borderId="0" xfId="0" applyFo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7" fontId="2" fillId="2" borderId="0" xfId="0" applyNumberFormat="1" applyFont="1" applyFill="1" applyBorder="1"/>
    <xf numFmtId="44" fontId="2" fillId="2" borderId="0" xfId="2" applyFont="1" applyFill="1" applyBorder="1"/>
    <xf numFmtId="0" fontId="1" fillId="2" borderId="0" xfId="0" applyFont="1" applyFill="1" applyBorder="1"/>
    <xf numFmtId="0" fontId="8" fillId="2" borderId="0" xfId="0" applyFont="1" applyFill="1" applyBorder="1"/>
    <xf numFmtId="0" fontId="13" fillId="2" borderId="0" xfId="0" applyFont="1" applyFill="1" applyBorder="1"/>
    <xf numFmtId="165" fontId="7" fillId="2" borderId="0" xfId="0" applyNumberFormat="1" applyFont="1" applyFill="1" applyBorder="1"/>
    <xf numFmtId="0" fontId="0" fillId="2" borderId="0" xfId="0" applyFill="1" applyBorder="1"/>
    <xf numFmtId="168" fontId="8" fillId="2" borderId="0" xfId="0" applyNumberFormat="1" applyFont="1" applyFill="1" applyBorder="1"/>
    <xf numFmtId="168" fontId="13" fillId="2" borderId="0" xfId="0" applyNumberFormat="1" applyFont="1" applyFill="1" applyBorder="1"/>
    <xf numFmtId="7" fontId="2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3" borderId="0" xfId="0" applyFill="1"/>
    <xf numFmtId="0" fontId="17" fillId="3" borderId="0" xfId="0" applyFont="1" applyFill="1"/>
    <xf numFmtId="0" fontId="2" fillId="3" borderId="0" xfId="0" applyFont="1" applyFill="1" applyAlignment="1">
      <alignment horizontal="right"/>
    </xf>
    <xf numFmtId="10" fontId="5" fillId="3" borderId="0" xfId="0" applyNumberFormat="1" applyFont="1" applyFill="1" applyAlignment="1">
      <alignment horizontal="right"/>
    </xf>
    <xf numFmtId="0" fontId="18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0" fontId="1" fillId="3" borderId="0" xfId="0" applyNumberFormat="1" applyFont="1" applyFill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8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10" fontId="1" fillId="3" borderId="0" xfId="0" applyNumberFormat="1" applyFont="1" applyFill="1" applyBorder="1" applyAlignment="1">
      <alignment horizontal="right"/>
    </xf>
    <xf numFmtId="0" fontId="0" fillId="3" borderId="5" xfId="0" applyFill="1" applyBorder="1" applyAlignment="1"/>
    <xf numFmtId="0" fontId="0" fillId="3" borderId="0" xfId="0" applyFill="1" applyBorder="1" applyAlignment="1"/>
    <xf numFmtId="0" fontId="14" fillId="3" borderId="6" xfId="0" applyFont="1" applyFill="1" applyBorder="1" applyAlignment="1">
      <alignment horizontal="center"/>
    </xf>
    <xf numFmtId="0" fontId="0" fillId="3" borderId="6" xfId="0" applyFill="1" applyBorder="1" applyAlignment="1"/>
    <xf numFmtId="0" fontId="17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8" fillId="3" borderId="0" xfId="0" applyFont="1" applyFill="1" applyBorder="1" applyAlignment="1">
      <alignment horizontal="right"/>
    </xf>
    <xf numFmtId="0" fontId="8" fillId="3" borderId="0" xfId="0" applyFont="1" applyFill="1" applyBorder="1"/>
    <xf numFmtId="0" fontId="0" fillId="3" borderId="0" xfId="0" applyFill="1" applyBorder="1"/>
    <xf numFmtId="168" fontId="8" fillId="3" borderId="0" xfId="0" applyNumberFormat="1" applyFont="1" applyFill="1" applyBorder="1"/>
    <xf numFmtId="166" fontId="8" fillId="3" borderId="0" xfId="0" applyNumberFormat="1" applyFont="1" applyFill="1" applyBorder="1"/>
    <xf numFmtId="167" fontId="8" fillId="3" borderId="0" xfId="0" applyNumberFormat="1" applyFont="1" applyFill="1" applyBorder="1"/>
    <xf numFmtId="9" fontId="0" fillId="3" borderId="0" xfId="1" applyFont="1" applyFill="1" applyBorder="1"/>
    <xf numFmtId="0" fontId="17" fillId="3" borderId="0" xfId="0" applyFont="1" applyFill="1" applyBorder="1"/>
    <xf numFmtId="0" fontId="2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5" xfId="0" applyFill="1" applyBorder="1"/>
    <xf numFmtId="7" fontId="18" fillId="3" borderId="0" xfId="0" applyNumberFormat="1" applyFont="1" applyFill="1" applyBorder="1"/>
    <xf numFmtId="7" fontId="20" fillId="3" borderId="0" xfId="0" applyNumberFormat="1" applyFont="1" applyFill="1" applyBorder="1"/>
    <xf numFmtId="168" fontId="0" fillId="3" borderId="0" xfId="0" applyNumberFormat="1" applyFill="1" applyBorder="1"/>
    <xf numFmtId="165" fontId="7" fillId="3" borderId="0" xfId="0" applyNumberFormat="1" applyFont="1" applyFill="1" applyBorder="1"/>
    <xf numFmtId="7" fontId="2" fillId="3" borderId="0" xfId="0" applyNumberFormat="1" applyFont="1" applyFill="1" applyBorder="1"/>
    <xf numFmtId="0" fontId="19" fillId="3" borderId="0" xfId="0" applyFont="1" applyFill="1" applyBorder="1" applyAlignment="1">
      <alignment horizontal="left" indent="1"/>
    </xf>
    <xf numFmtId="0" fontId="7" fillId="3" borderId="0" xfId="0" applyFont="1" applyFill="1" applyBorder="1"/>
    <xf numFmtId="7" fontId="4" fillId="3" borderId="0" xfId="0" applyNumberFormat="1" applyFont="1" applyFill="1" applyBorder="1"/>
    <xf numFmtId="166" fontId="0" fillId="3" borderId="0" xfId="0" applyNumberFormat="1" applyFill="1" applyBorder="1"/>
    <xf numFmtId="166" fontId="1" fillId="3" borderId="0" xfId="0" applyNumberFormat="1" applyFont="1" applyFill="1" applyBorder="1"/>
    <xf numFmtId="166" fontId="7" fillId="3" borderId="0" xfId="0" applyNumberFormat="1" applyFont="1" applyFill="1" applyBorder="1"/>
    <xf numFmtId="164" fontId="2" fillId="3" borderId="0" xfId="0" applyNumberFormat="1" applyFont="1" applyFill="1" applyBorder="1"/>
    <xf numFmtId="0" fontId="18" fillId="3" borderId="0" xfId="0" applyFont="1" applyFill="1" applyBorder="1"/>
    <xf numFmtId="0" fontId="1" fillId="3" borderId="5" xfId="0" applyFont="1" applyFill="1" applyBorder="1"/>
    <xf numFmtId="0" fontId="18" fillId="3" borderId="0" xfId="0" applyFont="1" applyFill="1" applyAlignment="1">
      <alignment horizontal="righ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Continuous"/>
    </xf>
    <xf numFmtId="0" fontId="18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18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20" fillId="3" borderId="0" xfId="0" applyFont="1" applyFill="1"/>
    <xf numFmtId="0" fontId="20" fillId="3" borderId="8" xfId="0" applyFont="1" applyFill="1" applyBorder="1"/>
    <xf numFmtId="0" fontId="18" fillId="3" borderId="5" xfId="0" applyFont="1" applyFill="1" applyBorder="1"/>
    <xf numFmtId="0" fontId="18" fillId="3" borderId="7" xfId="0" applyFont="1" applyFill="1" applyBorder="1"/>
    <xf numFmtId="0" fontId="18" fillId="3" borderId="2" xfId="0" applyFont="1" applyFill="1" applyBorder="1"/>
    <xf numFmtId="0" fontId="18" fillId="3" borderId="2" xfId="0" applyFont="1" applyFill="1" applyBorder="1" applyAlignment="1">
      <alignment wrapText="1"/>
    </xf>
    <xf numFmtId="0" fontId="10" fillId="3" borderId="0" xfId="0" applyFont="1" applyFill="1"/>
    <xf numFmtId="0" fontId="18" fillId="3" borderId="0" xfId="0" applyFont="1" applyFill="1"/>
    <xf numFmtId="0" fontId="2" fillId="3" borderId="0" xfId="0" applyFont="1" applyFill="1"/>
    <xf numFmtId="0" fontId="5" fillId="3" borderId="0" xfId="0" applyFont="1" applyFill="1"/>
    <xf numFmtId="164" fontId="15" fillId="3" borderId="0" xfId="0" applyNumberFormat="1" applyFont="1" applyFill="1"/>
    <xf numFmtId="164" fontId="5" fillId="3" borderId="0" xfId="0" applyNumberFormat="1" applyFont="1" applyFill="1"/>
    <xf numFmtId="0" fontId="17" fillId="3" borderId="0" xfId="0" applyFont="1" applyFill="1" applyBorder="1" applyAlignment="1"/>
    <xf numFmtId="0" fontId="2" fillId="4" borderId="3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8" fillId="5" borderId="0" xfId="0" applyFont="1" applyFill="1" applyBorder="1"/>
    <xf numFmtId="0" fontId="0" fillId="5" borderId="0" xfId="0" applyFill="1" applyBorder="1"/>
    <xf numFmtId="168" fontId="8" fillId="5" borderId="0" xfId="0" applyNumberFormat="1" applyFont="1" applyFill="1" applyBorder="1"/>
    <xf numFmtId="7" fontId="2" fillId="5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0" fillId="3" borderId="14" xfId="0" applyFont="1" applyFill="1" applyBorder="1"/>
    <xf numFmtId="0" fontId="18" fillId="3" borderId="13" xfId="0" applyFont="1" applyFill="1" applyBorder="1"/>
    <xf numFmtId="0" fontId="2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6" fillId="3" borderId="0" xfId="0" applyFont="1" applyFill="1"/>
    <xf numFmtId="165" fontId="18" fillId="3" borderId="5" xfId="0" applyNumberFormat="1" applyFont="1" applyFill="1" applyBorder="1"/>
    <xf numFmtId="44" fontId="2" fillId="2" borderId="6" xfId="2" applyFont="1" applyFill="1" applyBorder="1"/>
    <xf numFmtId="44" fontId="18" fillId="3" borderId="5" xfId="0" applyNumberFormat="1" applyFont="1" applyFill="1" applyBorder="1" applyAlignment="1">
      <alignment horizontal="right"/>
    </xf>
    <xf numFmtId="44" fontId="2" fillId="2" borderId="5" xfId="0" applyNumberFormat="1" applyFont="1" applyFill="1" applyBorder="1" applyAlignment="1">
      <alignment horizontal="right"/>
    </xf>
    <xf numFmtId="10" fontId="2" fillId="2" borderId="5" xfId="1" applyNumberFormat="1" applyFont="1" applyFill="1" applyBorder="1" applyAlignment="1">
      <alignment horizontal="center" vertical="center"/>
    </xf>
    <xf numFmtId="169" fontId="18" fillId="3" borderId="5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/>
    <xf numFmtId="0" fontId="6" fillId="3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9345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59</xdr:row>
          <xdr:rowOff>133350</xdr:rowOff>
        </xdr:from>
        <xdr:to>
          <xdr:col>2</xdr:col>
          <xdr:colOff>514350</xdr:colOff>
          <xdr:row>61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Results in a tangible end-product that is retained or consumed by student.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59</xdr:row>
          <xdr:rowOff>142875</xdr:rowOff>
        </xdr:from>
        <xdr:to>
          <xdr:col>6</xdr:col>
          <xdr:colOff>447675</xdr:colOff>
          <xdr:row>61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Mandatory elements of this course entail extraordinary costs.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61</xdr:row>
          <xdr:rowOff>123825</xdr:rowOff>
        </xdr:from>
        <xdr:to>
          <xdr:col>6</xdr:col>
          <xdr:colOff>600075</xdr:colOff>
          <xdr:row>63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Items are in compliance with section B.1.V of Chancellor Authorized Fees Policy 7804.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61</xdr:row>
          <xdr:rowOff>123825</xdr:rowOff>
        </xdr:from>
        <xdr:to>
          <xdr:col>1</xdr:col>
          <xdr:colOff>1190625</xdr:colOff>
          <xdr:row>63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Results in significant savings for the student.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66675</xdr:rowOff>
        </xdr:from>
        <xdr:to>
          <xdr:col>3</xdr:col>
          <xdr:colOff>9525</xdr:colOff>
          <xdr:row>16</xdr:row>
          <xdr:rowOff>66675</xdr:rowOff>
        </xdr:to>
        <xdr:sp macro="" textlink="">
          <xdr:nvSpPr>
            <xdr:cNvPr id="1046" name="CheckBox1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57150</xdr:rowOff>
        </xdr:from>
        <xdr:to>
          <xdr:col>5</xdr:col>
          <xdr:colOff>381000</xdr:colOff>
          <xdr:row>16</xdr:row>
          <xdr:rowOff>57150</xdr:rowOff>
        </xdr:to>
        <xdr:sp macro="" textlink="">
          <xdr:nvSpPr>
            <xdr:cNvPr id="1047" name="CheckBox2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75</xdr:row>
          <xdr:rowOff>47625</xdr:rowOff>
        </xdr:from>
        <xdr:to>
          <xdr:col>2</xdr:col>
          <xdr:colOff>247650</xdr:colOff>
          <xdr:row>76</xdr:row>
          <xdr:rowOff>19050</xdr:rowOff>
        </xdr:to>
        <xdr:sp macro="" textlink="">
          <xdr:nvSpPr>
            <xdr:cNvPr id="1048" name="CheckBox3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75</xdr:row>
          <xdr:rowOff>238125</xdr:rowOff>
        </xdr:from>
        <xdr:to>
          <xdr:col>1</xdr:col>
          <xdr:colOff>1390650</xdr:colOff>
          <xdr:row>76</xdr:row>
          <xdr:rowOff>238125</xdr:rowOff>
        </xdr:to>
        <xdr:sp macro="" textlink="">
          <xdr:nvSpPr>
            <xdr:cNvPr id="1049" name="CheckBox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trlProp" Target="../ctrlProps/ctrlProp4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7"/>
  <sheetViews>
    <sheetView tabSelected="1" zoomScaleNormal="100" workbookViewId="0">
      <selection activeCell="I33" sqref="I33"/>
    </sheetView>
  </sheetViews>
  <sheetFormatPr defaultRowHeight="12.75" x14ac:dyDescent="0.2"/>
  <cols>
    <col min="1" max="1" width="22.28515625" style="19" customWidth="1"/>
    <col min="2" max="2" width="22.140625" style="19" customWidth="1"/>
    <col min="3" max="4" width="14.7109375" style="19" customWidth="1"/>
    <col min="5" max="5" width="19.85546875" style="19" bestFit="1" customWidth="1"/>
    <col min="6" max="6" width="14.7109375" style="19" customWidth="1"/>
    <col min="7" max="7" width="14.140625" style="19" customWidth="1"/>
    <col min="8" max="11" width="8.85546875" style="19"/>
    <col min="12" max="12" width="15.28515625" style="19" bestFit="1" customWidth="1"/>
    <col min="13" max="13" width="10.28515625" style="19" bestFit="1" customWidth="1"/>
    <col min="14" max="15" width="8.85546875" style="19"/>
    <col min="16" max="17" width="0" style="19" hidden="1" customWidth="1"/>
    <col min="18" max="18" width="8.85546875" style="19"/>
  </cols>
  <sheetData>
    <row r="1" spans="1:18" ht="17.45" customHeight="1" x14ac:dyDescent="0.25">
      <c r="A1" s="122" t="s">
        <v>5</v>
      </c>
      <c r="B1" s="122"/>
      <c r="C1" s="122"/>
      <c r="D1" s="122"/>
      <c r="E1" s="122"/>
      <c r="F1" s="122"/>
      <c r="G1" s="122"/>
      <c r="I1" s="83" t="s">
        <v>88</v>
      </c>
      <c r="P1" s="29" t="s">
        <v>56</v>
      </c>
      <c r="Q1" s="29" t="s">
        <v>58</v>
      </c>
    </row>
    <row r="2" spans="1:18" ht="16.5" thickBot="1" x14ac:dyDescent="0.3">
      <c r="A2" s="123" t="s">
        <v>18</v>
      </c>
      <c r="B2" s="123"/>
      <c r="C2" s="123"/>
      <c r="D2" s="123"/>
      <c r="E2" s="123"/>
      <c r="F2" s="123"/>
      <c r="G2" s="123"/>
      <c r="I2" s="84" t="s">
        <v>87</v>
      </c>
      <c r="J2" s="29"/>
      <c r="K2" s="29"/>
      <c r="L2" s="29"/>
      <c r="P2" s="29" t="s">
        <v>57</v>
      </c>
      <c r="Q2" s="29" t="s">
        <v>59</v>
      </c>
    </row>
    <row r="3" spans="1:18" ht="9.6" customHeight="1" x14ac:dyDescent="0.25">
      <c r="A3" s="17"/>
      <c r="B3" s="17"/>
      <c r="C3" s="18"/>
      <c r="D3" s="18"/>
      <c r="E3" s="18"/>
      <c r="F3" s="18"/>
      <c r="G3" s="17"/>
      <c r="Q3" s="29" t="s">
        <v>60</v>
      </c>
    </row>
    <row r="4" spans="1:18" ht="15.75" x14ac:dyDescent="0.25">
      <c r="A4" s="124" t="s">
        <v>23</v>
      </c>
      <c r="B4" s="124"/>
      <c r="C4" s="125"/>
      <c r="D4" s="125"/>
      <c r="E4" s="125"/>
      <c r="F4" s="125"/>
      <c r="Q4" s="29" t="s">
        <v>61</v>
      </c>
    </row>
    <row r="5" spans="1:18" ht="9.6" customHeight="1" x14ac:dyDescent="0.2">
      <c r="A5" s="20"/>
      <c r="B5" s="20"/>
      <c r="Q5" s="29" t="s">
        <v>62</v>
      </c>
    </row>
    <row r="6" spans="1:18" ht="16.149999999999999" customHeight="1" x14ac:dyDescent="0.2">
      <c r="A6" s="117" t="s">
        <v>52</v>
      </c>
      <c r="B6" s="117"/>
      <c r="C6" s="126"/>
      <c r="D6" s="126"/>
      <c r="E6" s="126"/>
      <c r="F6" s="126"/>
      <c r="L6" s="85"/>
      <c r="M6" s="85"/>
      <c r="N6" s="86"/>
      <c r="O6" s="86"/>
      <c r="P6" s="87"/>
      <c r="Q6" s="25" t="s">
        <v>63</v>
      </c>
    </row>
    <row r="7" spans="1:18" ht="16.149999999999999" customHeight="1" x14ac:dyDescent="0.2">
      <c r="A7" s="117"/>
      <c r="B7" s="117"/>
      <c r="C7" s="126"/>
      <c r="D7" s="126"/>
      <c r="E7" s="126"/>
      <c r="F7" s="126"/>
      <c r="G7" s="21"/>
      <c r="Q7" s="29" t="s">
        <v>64</v>
      </c>
    </row>
    <row r="8" spans="1:18" ht="16.149999999999999" customHeight="1" x14ac:dyDescent="0.2">
      <c r="A8" s="117"/>
      <c r="B8" s="117"/>
      <c r="C8" s="126"/>
      <c r="D8" s="126"/>
      <c r="E8" s="126"/>
      <c r="F8" s="126"/>
      <c r="G8" s="21"/>
      <c r="Q8" s="29" t="s">
        <v>65</v>
      </c>
    </row>
    <row r="9" spans="1:18" ht="9.6" customHeight="1" x14ac:dyDescent="0.2">
      <c r="A9" s="20"/>
      <c r="B9" s="20"/>
      <c r="Q9" s="29" t="s">
        <v>66</v>
      </c>
    </row>
    <row r="10" spans="1:18" ht="16.149999999999999" customHeight="1" x14ac:dyDescent="0.2">
      <c r="A10" s="127" t="s">
        <v>53</v>
      </c>
      <c r="B10" s="127"/>
      <c r="C10" s="128"/>
      <c r="D10" s="128"/>
      <c r="E10" s="128"/>
      <c r="F10" s="128"/>
      <c r="G10" s="22"/>
      <c r="H10" s="85"/>
      <c r="Q10" s="29" t="s">
        <v>67</v>
      </c>
    </row>
    <row r="11" spans="1:18" ht="9.6" customHeight="1" x14ac:dyDescent="0.2">
      <c r="A11" s="20"/>
      <c r="B11" s="20"/>
      <c r="G11" s="22"/>
      <c r="H11" s="85"/>
      <c r="Q11" s="29" t="s">
        <v>68</v>
      </c>
    </row>
    <row r="12" spans="1:18" s="2" customFormat="1" ht="5.45" customHeight="1" x14ac:dyDescent="0.2">
      <c r="A12" s="23"/>
      <c r="B12" s="23"/>
      <c r="C12" s="24"/>
      <c r="D12" s="24"/>
      <c r="E12" s="24"/>
      <c r="F12" s="24"/>
      <c r="G12" s="25"/>
      <c r="H12" s="29"/>
      <c r="I12" s="29"/>
      <c r="J12" s="29"/>
      <c r="K12" s="29"/>
      <c r="L12" s="29"/>
      <c r="M12" s="29"/>
      <c r="N12" s="29"/>
      <c r="O12" s="29"/>
      <c r="P12" s="29"/>
      <c r="Q12" s="29" t="s">
        <v>69</v>
      </c>
      <c r="R12" s="29"/>
    </row>
    <row r="13" spans="1:18" s="2" customFormat="1" ht="16.149999999999999" customHeight="1" x14ac:dyDescent="0.2">
      <c r="A13" s="119" t="s">
        <v>89</v>
      </c>
      <c r="B13" s="119"/>
      <c r="C13" s="26"/>
      <c r="D13" s="27"/>
      <c r="E13" s="27"/>
      <c r="F13" s="27"/>
      <c r="G13" s="25"/>
      <c r="H13" s="29"/>
      <c r="I13" s="29"/>
      <c r="J13" s="29"/>
      <c r="K13" s="29"/>
      <c r="L13" s="29"/>
      <c r="M13" s="29"/>
      <c r="N13" s="29"/>
      <c r="O13" s="29"/>
      <c r="P13" s="29"/>
      <c r="Q13" s="29" t="s">
        <v>70</v>
      </c>
      <c r="R13" s="29"/>
    </row>
    <row r="14" spans="1:18" x14ac:dyDescent="0.2">
      <c r="A14" s="119"/>
      <c r="B14" s="119"/>
      <c r="G14" s="22"/>
      <c r="H14" s="85"/>
      <c r="Q14" s="29" t="s">
        <v>71</v>
      </c>
    </row>
    <row r="15" spans="1:18" ht="9.6" customHeight="1" x14ac:dyDescent="0.2">
      <c r="A15" s="28"/>
      <c r="B15" s="28"/>
      <c r="G15" s="22"/>
      <c r="H15" s="85"/>
      <c r="Q15" s="29"/>
    </row>
    <row r="16" spans="1:18" ht="16.149999999999999" customHeight="1" x14ac:dyDescent="0.2">
      <c r="A16" s="117" t="s">
        <v>42</v>
      </c>
      <c r="B16" s="117"/>
      <c r="C16" s="29"/>
      <c r="D16" s="29"/>
      <c r="E16" s="30"/>
      <c r="F16" s="31"/>
      <c r="Q16" s="29" t="s">
        <v>72</v>
      </c>
    </row>
    <row r="17" spans="1:17" ht="9.6" customHeight="1" x14ac:dyDescent="0.2">
      <c r="A17" s="20"/>
      <c r="B17" s="20"/>
      <c r="Q17" s="29" t="s">
        <v>73</v>
      </c>
    </row>
    <row r="18" spans="1:17" ht="16.149999999999999" customHeight="1" x14ac:dyDescent="0.2">
      <c r="A18" s="118" t="s">
        <v>19</v>
      </c>
      <c r="B18" s="118"/>
      <c r="C18" s="32"/>
      <c r="D18" s="33"/>
      <c r="E18" s="23" t="s">
        <v>21</v>
      </c>
      <c r="F18" s="32"/>
      <c r="G18" s="33"/>
      <c r="Q18" s="29" t="s">
        <v>74</v>
      </c>
    </row>
    <row r="19" spans="1:17" ht="7.15" customHeight="1" thickBot="1" x14ac:dyDescent="0.25">
      <c r="A19" s="34"/>
      <c r="B19" s="34"/>
      <c r="C19" s="35"/>
      <c r="D19" s="35"/>
      <c r="E19" s="34"/>
      <c r="F19" s="35"/>
      <c r="G19" s="35"/>
      <c r="Q19" s="29" t="s">
        <v>75</v>
      </c>
    </row>
    <row r="20" spans="1:17" ht="13.5" thickBot="1" x14ac:dyDescent="0.25">
      <c r="G20" s="22"/>
      <c r="Q20" s="29" t="s">
        <v>77</v>
      </c>
    </row>
    <row r="21" spans="1:17" ht="13.5" thickBot="1" x14ac:dyDescent="0.25">
      <c r="A21" s="89" t="s">
        <v>31</v>
      </c>
      <c r="B21" s="90"/>
      <c r="C21" s="91"/>
      <c r="D21" s="91"/>
      <c r="E21" s="91"/>
      <c r="F21" s="91"/>
      <c r="G21" s="91"/>
      <c r="Q21" s="29" t="s">
        <v>76</v>
      </c>
    </row>
    <row r="22" spans="1:17" x14ac:dyDescent="0.2">
      <c r="B22" s="99" t="s">
        <v>54</v>
      </c>
      <c r="C22" s="36" t="s">
        <v>9</v>
      </c>
      <c r="D22" s="36" t="s">
        <v>0</v>
      </c>
      <c r="E22" s="4" t="s">
        <v>2</v>
      </c>
      <c r="F22" s="97" t="s">
        <v>1</v>
      </c>
      <c r="G22" s="3"/>
      <c r="Q22" s="29" t="s">
        <v>78</v>
      </c>
    </row>
    <row r="23" spans="1:17" x14ac:dyDescent="0.2">
      <c r="B23" s="100" t="s">
        <v>55</v>
      </c>
      <c r="C23" s="38" t="s">
        <v>10</v>
      </c>
      <c r="D23" s="38" t="s">
        <v>3</v>
      </c>
      <c r="E23" s="5" t="s">
        <v>10</v>
      </c>
      <c r="F23" s="98" t="s">
        <v>3</v>
      </c>
      <c r="G23" s="96" t="s">
        <v>11</v>
      </c>
      <c r="K23" s="29"/>
      <c r="Q23" s="29" t="s">
        <v>79</v>
      </c>
    </row>
    <row r="24" spans="1:17" x14ac:dyDescent="0.2">
      <c r="B24" s="112"/>
      <c r="C24" s="109">
        <v>0</v>
      </c>
      <c r="D24" s="109">
        <v>0</v>
      </c>
      <c r="E24" s="110">
        <f>C24+D24</f>
        <v>0</v>
      </c>
      <c r="F24" s="111" t="e">
        <f>IFERROR((E24/C24)-1,NA())</f>
        <v>#N/A</v>
      </c>
      <c r="G24" s="7">
        <f>+B24*E24</f>
        <v>0</v>
      </c>
      <c r="Q24" s="29" t="s">
        <v>80</v>
      </c>
    </row>
    <row r="25" spans="1:17" ht="13.5" thickBot="1" x14ac:dyDescent="0.25">
      <c r="B25" s="8" t="s">
        <v>24</v>
      </c>
      <c r="C25" s="3"/>
      <c r="D25" s="40" t="s">
        <v>34</v>
      </c>
      <c r="E25" s="107"/>
      <c r="F25" s="3"/>
      <c r="G25" s="108">
        <f>-G24*E25</f>
        <v>0</v>
      </c>
      <c r="Q25" s="29" t="s">
        <v>81</v>
      </c>
    </row>
    <row r="26" spans="1:17" x14ac:dyDescent="0.2">
      <c r="B26" s="9" t="s">
        <v>13</v>
      </c>
      <c r="C26" s="12"/>
      <c r="D26" s="13"/>
      <c r="E26" s="12"/>
      <c r="F26" s="3"/>
      <c r="G26" s="7">
        <f>SUM(G24:G25)</f>
        <v>0</v>
      </c>
      <c r="Q26" s="29" t="s">
        <v>82</v>
      </c>
    </row>
    <row r="27" spans="1:17" ht="13.5" thickBot="1" x14ac:dyDescent="0.25">
      <c r="B27" s="44"/>
      <c r="C27" s="45"/>
      <c r="D27" s="46"/>
      <c r="E27" s="45"/>
      <c r="F27" s="43"/>
      <c r="G27" s="42"/>
      <c r="Q27" s="29" t="s">
        <v>83</v>
      </c>
    </row>
    <row r="28" spans="1:17" ht="13.5" thickBot="1" x14ac:dyDescent="0.25">
      <c r="A28" s="89" t="s">
        <v>14</v>
      </c>
      <c r="B28" s="90"/>
      <c r="C28" s="90"/>
      <c r="D28" s="90"/>
      <c r="E28" s="90"/>
      <c r="F28" s="90"/>
      <c r="G28" s="90"/>
      <c r="Q28" s="29" t="s">
        <v>84</v>
      </c>
    </row>
    <row r="29" spans="1:17" x14ac:dyDescent="0.2">
      <c r="A29" s="63" t="s">
        <v>32</v>
      </c>
      <c r="D29" s="48" t="s">
        <v>91</v>
      </c>
      <c r="E29" s="49"/>
      <c r="F29" s="42"/>
      <c r="G29" s="42"/>
      <c r="Q29" s="29" t="s">
        <v>85</v>
      </c>
    </row>
    <row r="30" spans="1:17" x14ac:dyDescent="0.2">
      <c r="B30" s="88" t="s">
        <v>6</v>
      </c>
      <c r="C30" s="42"/>
      <c r="D30" s="59"/>
      <c r="E30" s="42"/>
      <c r="F30" s="51">
        <v>0</v>
      </c>
      <c r="G30" s="42"/>
    </row>
    <row r="31" spans="1:17" x14ac:dyDescent="0.2">
      <c r="B31" s="88" t="s">
        <v>7</v>
      </c>
      <c r="C31" s="57"/>
      <c r="D31" s="61"/>
      <c r="E31" s="42"/>
      <c r="F31" s="52">
        <v>0</v>
      </c>
      <c r="G31" s="42"/>
    </row>
    <row r="32" spans="1:17" x14ac:dyDescent="0.2">
      <c r="B32" s="47" t="s">
        <v>33</v>
      </c>
      <c r="C32" s="42"/>
      <c r="D32" s="53"/>
      <c r="E32" s="42"/>
      <c r="F32" s="51">
        <f>+F30+F31</f>
        <v>0</v>
      </c>
      <c r="G32" s="42"/>
    </row>
    <row r="33" spans="1:9" x14ac:dyDescent="0.2">
      <c r="B33" s="47" t="s">
        <v>90</v>
      </c>
      <c r="D33" s="16" t="s">
        <v>34</v>
      </c>
      <c r="E33" s="11">
        <v>0.63890000000000002</v>
      </c>
      <c r="F33" s="51">
        <f>ROUND(E33*F32,0)</f>
        <v>0</v>
      </c>
      <c r="I33" s="39"/>
    </row>
    <row r="34" spans="1:9" x14ac:dyDescent="0.2">
      <c r="B34" s="88" t="s">
        <v>28</v>
      </c>
      <c r="C34" s="37"/>
      <c r="D34" s="54"/>
      <c r="E34" s="42"/>
      <c r="F34" s="52">
        <v>0</v>
      </c>
      <c r="G34" s="42"/>
    </row>
    <row r="35" spans="1:9" x14ac:dyDescent="0.2">
      <c r="B35" s="103" t="s">
        <v>29</v>
      </c>
      <c r="C35" s="4"/>
      <c r="D35" s="11"/>
      <c r="E35" s="12"/>
      <c r="F35" s="6">
        <f>SUM(F32:F34)</f>
        <v>0</v>
      </c>
      <c r="G35" s="42"/>
    </row>
    <row r="36" spans="1:9" ht="4.9000000000000004" customHeight="1" x14ac:dyDescent="0.2">
      <c r="B36" s="56"/>
      <c r="C36" s="54"/>
      <c r="D36" s="57"/>
      <c r="E36" s="42"/>
      <c r="F36" s="58"/>
      <c r="G36" s="42"/>
    </row>
    <row r="37" spans="1:9" x14ac:dyDescent="0.2">
      <c r="A37" s="68" t="s">
        <v>15</v>
      </c>
      <c r="C37" s="42"/>
      <c r="D37" s="42"/>
      <c r="E37" s="42"/>
      <c r="F37" s="55"/>
      <c r="G37" s="42"/>
    </row>
    <row r="38" spans="1:9" x14ac:dyDescent="0.2">
      <c r="B38" s="88" t="s">
        <v>43</v>
      </c>
      <c r="C38" s="39"/>
      <c r="D38" s="59"/>
      <c r="E38" s="42"/>
      <c r="F38" s="51">
        <v>0</v>
      </c>
      <c r="G38" s="42"/>
    </row>
    <row r="39" spans="1:9" x14ac:dyDescent="0.2">
      <c r="B39" s="88" t="s">
        <v>44</v>
      </c>
      <c r="C39" s="42"/>
      <c r="D39" s="59"/>
      <c r="E39" s="42"/>
      <c r="F39" s="51">
        <v>0</v>
      </c>
      <c r="G39" s="42"/>
    </row>
    <row r="40" spans="1:9" x14ac:dyDescent="0.2">
      <c r="B40" s="88" t="s">
        <v>16</v>
      </c>
      <c r="C40" s="42"/>
      <c r="D40" s="59"/>
      <c r="E40" s="42"/>
      <c r="F40" s="51">
        <v>0</v>
      </c>
      <c r="G40" s="42"/>
    </row>
    <row r="41" spans="1:9" x14ac:dyDescent="0.2">
      <c r="B41" s="88" t="s">
        <v>46</v>
      </c>
      <c r="C41" s="42"/>
      <c r="D41" s="59"/>
      <c r="E41" s="42"/>
      <c r="F41" s="51">
        <v>0</v>
      </c>
      <c r="G41" s="42"/>
    </row>
    <row r="42" spans="1:9" x14ac:dyDescent="0.2">
      <c r="B42" s="88" t="s">
        <v>45</v>
      </c>
      <c r="C42" s="42"/>
      <c r="D42" s="59"/>
      <c r="E42" s="42"/>
      <c r="F42" s="51">
        <v>0</v>
      </c>
      <c r="G42" s="42"/>
    </row>
    <row r="43" spans="1:9" x14ac:dyDescent="0.2">
      <c r="B43" s="88" t="s">
        <v>17</v>
      </c>
      <c r="C43" s="42"/>
      <c r="D43" s="59"/>
      <c r="E43" s="42"/>
      <c r="F43" s="51">
        <v>0</v>
      </c>
      <c r="G43" s="42"/>
    </row>
    <row r="44" spans="1:9" x14ac:dyDescent="0.2">
      <c r="B44" s="88" t="s">
        <v>12</v>
      </c>
      <c r="C44" s="39"/>
      <c r="D44" s="60"/>
      <c r="E44" s="42"/>
      <c r="F44" s="51">
        <v>0</v>
      </c>
      <c r="G44" s="42"/>
    </row>
    <row r="45" spans="1:9" x14ac:dyDescent="0.2">
      <c r="B45" s="88" t="s">
        <v>12</v>
      </c>
      <c r="C45" s="42"/>
      <c r="D45" s="59"/>
      <c r="E45" s="42"/>
      <c r="F45" s="51">
        <v>0</v>
      </c>
      <c r="G45" s="42"/>
    </row>
    <row r="46" spans="1:9" x14ac:dyDescent="0.2">
      <c r="B46" s="88" t="s">
        <v>12</v>
      </c>
      <c r="C46" s="42"/>
      <c r="D46" s="61"/>
      <c r="E46" s="42"/>
      <c r="F46" s="52">
        <v>0</v>
      </c>
      <c r="G46" s="42"/>
    </row>
    <row r="47" spans="1:9" x14ac:dyDescent="0.2">
      <c r="B47" s="103" t="s">
        <v>8</v>
      </c>
      <c r="C47" s="10"/>
      <c r="D47" s="14"/>
      <c r="E47" s="10"/>
      <c r="F47" s="15">
        <f>SUM(F38:F46)</f>
        <v>0</v>
      </c>
      <c r="G47" s="42"/>
    </row>
    <row r="48" spans="1:9" ht="6" customHeight="1" x14ac:dyDescent="0.2">
      <c r="B48" s="104"/>
      <c r="C48" s="42"/>
      <c r="D48" s="53"/>
      <c r="E48" s="42"/>
      <c r="F48" s="55"/>
      <c r="G48" s="42"/>
    </row>
    <row r="49" spans="1:18" x14ac:dyDescent="0.2">
      <c r="B49" s="105" t="s">
        <v>25</v>
      </c>
      <c r="C49" s="12"/>
      <c r="D49" s="13"/>
      <c r="E49" s="12"/>
      <c r="F49" s="6">
        <f>F35+F47</f>
        <v>0</v>
      </c>
      <c r="G49" s="42"/>
    </row>
    <row r="50" spans="1:18" ht="9.6" customHeight="1" thickBot="1" x14ac:dyDescent="0.25">
      <c r="A50" s="41"/>
      <c r="B50" s="41"/>
      <c r="C50" s="42"/>
      <c r="D50" s="43"/>
      <c r="E50" s="42"/>
      <c r="F50" s="62"/>
      <c r="G50" s="42"/>
    </row>
    <row r="51" spans="1:18" ht="13.5" thickBot="1" x14ac:dyDescent="0.25">
      <c r="A51" s="120" t="s">
        <v>26</v>
      </c>
      <c r="B51" s="120"/>
      <c r="C51" s="121"/>
      <c r="D51" s="121"/>
      <c r="E51" s="121"/>
      <c r="F51" s="121"/>
      <c r="G51" s="121"/>
    </row>
    <row r="52" spans="1:18" ht="6.6" customHeight="1" x14ac:dyDescent="0.2">
      <c r="A52" s="33"/>
      <c r="B52" s="33"/>
      <c r="C52" s="33"/>
      <c r="D52" s="33"/>
      <c r="E52" s="33"/>
      <c r="F52" s="33"/>
      <c r="G52" s="33"/>
    </row>
    <row r="53" spans="1:18" x14ac:dyDescent="0.2">
      <c r="B53" s="92" t="s">
        <v>27</v>
      </c>
      <c r="C53" s="93"/>
      <c r="D53" s="94"/>
      <c r="E53" s="93"/>
      <c r="F53" s="95">
        <f>G26-F49</f>
        <v>0</v>
      </c>
      <c r="G53" s="42"/>
    </row>
    <row r="54" spans="1:18" x14ac:dyDescent="0.2">
      <c r="B54" s="41"/>
      <c r="C54" s="42"/>
      <c r="D54" s="43"/>
      <c r="E54" s="42"/>
      <c r="F54" s="42"/>
      <c r="G54" s="42"/>
    </row>
    <row r="55" spans="1:18" x14ac:dyDescent="0.2">
      <c r="A55" s="63" t="s">
        <v>92</v>
      </c>
      <c r="C55" s="64"/>
      <c r="D55" s="65" t="s">
        <v>41</v>
      </c>
      <c r="E55" s="64"/>
      <c r="F55" s="50"/>
      <c r="G55" s="50"/>
    </row>
    <row r="56" spans="1:18" x14ac:dyDescent="0.2">
      <c r="A56" s="66"/>
      <c r="C56" s="42"/>
      <c r="D56" s="67"/>
      <c r="E56" s="49"/>
      <c r="F56" s="42"/>
      <c r="G56" s="42"/>
    </row>
    <row r="57" spans="1:18" x14ac:dyDescent="0.2">
      <c r="A57" s="68" t="s">
        <v>20</v>
      </c>
      <c r="C57" s="50"/>
      <c r="E57" s="42"/>
      <c r="F57" s="42"/>
      <c r="G57" s="42"/>
    </row>
    <row r="58" spans="1:18" x14ac:dyDescent="0.2">
      <c r="A58" s="69"/>
      <c r="B58" s="69"/>
      <c r="C58" s="42"/>
      <c r="D58" s="42"/>
      <c r="E58" s="42"/>
      <c r="F58" s="42"/>
      <c r="G58" s="42"/>
    </row>
    <row r="59" spans="1:18" x14ac:dyDescent="0.2">
      <c r="A59" s="70" t="s">
        <v>4</v>
      </c>
      <c r="B59" s="71"/>
      <c r="C59" s="72"/>
      <c r="D59" s="72"/>
      <c r="E59" s="72"/>
      <c r="F59" s="72"/>
      <c r="G59" s="72"/>
      <c r="H59" s="42"/>
      <c r="I59" s="42"/>
      <c r="J59" s="42"/>
    </row>
    <row r="60" spans="1:18" ht="6.95" customHeight="1" x14ac:dyDescent="0.2"/>
    <row r="61" spans="1:18" x14ac:dyDescent="0.2">
      <c r="A61" s="39"/>
      <c r="B61" s="39"/>
      <c r="C61" s="73"/>
      <c r="D61" s="39"/>
      <c r="E61" s="39"/>
      <c r="F61" s="39"/>
      <c r="G61" s="39"/>
      <c r="H61" s="39"/>
      <c r="I61" s="39"/>
      <c r="J61" s="42"/>
    </row>
    <row r="62" spans="1:18" ht="6.95" customHeight="1" x14ac:dyDescent="0.2">
      <c r="A62" s="39"/>
      <c r="B62" s="39"/>
      <c r="C62" s="42"/>
      <c r="D62" s="42"/>
      <c r="E62" s="42"/>
      <c r="F62" s="42"/>
      <c r="G62" s="42"/>
      <c r="H62" s="42"/>
      <c r="I62" s="42"/>
      <c r="J62" s="42"/>
    </row>
    <row r="63" spans="1:18" s="1" customFormat="1" x14ac:dyDescent="0.2">
      <c r="A63" s="39"/>
      <c r="B63" s="39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ht="6.95" customHeight="1" x14ac:dyDescent="0.2">
      <c r="A64" s="64"/>
      <c r="B64" s="64"/>
      <c r="C64" s="50"/>
      <c r="D64" s="50"/>
      <c r="E64" s="50"/>
      <c r="F64" s="50"/>
      <c r="G64" s="50"/>
      <c r="H64" s="42"/>
      <c r="I64" s="42"/>
      <c r="J64" s="42"/>
    </row>
    <row r="65" spans="1:10" ht="15" x14ac:dyDescent="0.25">
      <c r="A65" s="74" t="s">
        <v>49</v>
      </c>
      <c r="B65" s="75"/>
      <c r="C65" s="75"/>
      <c r="D65" s="75"/>
      <c r="E65" s="75"/>
      <c r="F65" s="75"/>
      <c r="G65" s="75"/>
      <c r="H65" s="39"/>
      <c r="I65" s="39"/>
      <c r="J65" s="42"/>
    </row>
    <row r="66" spans="1:10" x14ac:dyDescent="0.2">
      <c r="A66" s="75"/>
      <c r="B66" s="75"/>
      <c r="C66" s="75"/>
      <c r="D66" s="75"/>
      <c r="E66" s="75"/>
      <c r="F66" s="75"/>
      <c r="G66" s="75"/>
      <c r="H66" s="39"/>
      <c r="I66" s="39"/>
      <c r="J66" s="42"/>
    </row>
    <row r="67" spans="1:10" x14ac:dyDescent="0.2">
      <c r="A67" s="76" t="s">
        <v>50</v>
      </c>
      <c r="B67" s="101" t="s">
        <v>47</v>
      </c>
      <c r="C67" s="77" t="s">
        <v>30</v>
      </c>
      <c r="D67" s="76"/>
      <c r="E67" s="77" t="s">
        <v>38</v>
      </c>
      <c r="F67" s="76"/>
      <c r="G67" s="77" t="s">
        <v>22</v>
      </c>
      <c r="J67" s="42"/>
    </row>
    <row r="68" spans="1:10" x14ac:dyDescent="0.2">
      <c r="A68" s="78" t="s">
        <v>39</v>
      </c>
      <c r="B68" s="102"/>
      <c r="C68" s="115"/>
      <c r="D68" s="116"/>
      <c r="E68" s="115"/>
      <c r="F68" s="116"/>
      <c r="G68" s="79"/>
    </row>
    <row r="69" spans="1:10" x14ac:dyDescent="0.2">
      <c r="A69" s="80" t="s">
        <v>40</v>
      </c>
      <c r="B69" s="102"/>
      <c r="C69" s="113"/>
      <c r="D69" s="114"/>
      <c r="E69" s="113"/>
      <c r="F69" s="114"/>
      <c r="G69" s="79"/>
    </row>
    <row r="70" spans="1:10" x14ac:dyDescent="0.2">
      <c r="A70" s="80" t="s">
        <v>35</v>
      </c>
      <c r="B70" s="102"/>
      <c r="C70" s="113"/>
      <c r="D70" s="114"/>
      <c r="E70" s="113"/>
      <c r="F70" s="114"/>
      <c r="G70" s="79"/>
    </row>
    <row r="71" spans="1:10" x14ac:dyDescent="0.2">
      <c r="A71" s="80" t="s">
        <v>37</v>
      </c>
      <c r="B71" s="102"/>
      <c r="C71" s="113"/>
      <c r="D71" s="114"/>
      <c r="E71" s="113"/>
      <c r="F71" s="114"/>
      <c r="G71" s="79"/>
    </row>
    <row r="72" spans="1:10" x14ac:dyDescent="0.2">
      <c r="A72" s="80" t="s">
        <v>48</v>
      </c>
      <c r="B72" s="102"/>
      <c r="C72" s="113"/>
      <c r="D72" s="114"/>
      <c r="E72" s="113"/>
      <c r="F72" s="114"/>
      <c r="G72" s="79"/>
    </row>
    <row r="73" spans="1:10" ht="25.5" x14ac:dyDescent="0.2">
      <c r="A73" s="81" t="s">
        <v>36</v>
      </c>
      <c r="B73" s="102"/>
      <c r="C73" s="113"/>
      <c r="D73" s="114"/>
      <c r="E73" s="113"/>
      <c r="F73" s="114"/>
      <c r="G73" s="79"/>
    </row>
    <row r="74" spans="1:10" ht="14.25" x14ac:dyDescent="0.2">
      <c r="A74" s="82" t="s">
        <v>51</v>
      </c>
    </row>
    <row r="75" spans="1:10" ht="15.75" x14ac:dyDescent="0.25">
      <c r="A75" s="106" t="s">
        <v>86</v>
      </c>
    </row>
    <row r="76" spans="1:10" ht="20.45" customHeight="1" x14ac:dyDescent="0.2"/>
    <row r="77" spans="1:10" ht="20.45" customHeight="1" x14ac:dyDescent="0.2"/>
  </sheetData>
  <mergeCells count="26">
    <mergeCell ref="A16:B16"/>
    <mergeCell ref="A18:B18"/>
    <mergeCell ref="A13:B14"/>
    <mergeCell ref="A51:G51"/>
    <mergeCell ref="A1:G1"/>
    <mergeCell ref="A2:G2"/>
    <mergeCell ref="A4:B4"/>
    <mergeCell ref="C4:F4"/>
    <mergeCell ref="C6:F6"/>
    <mergeCell ref="C7:F7"/>
    <mergeCell ref="C8:F8"/>
    <mergeCell ref="A6:B8"/>
    <mergeCell ref="A10:B10"/>
    <mergeCell ref="C10:F10"/>
    <mergeCell ref="E73:F73"/>
    <mergeCell ref="C68:D68"/>
    <mergeCell ref="C69:D69"/>
    <mergeCell ref="C70:D70"/>
    <mergeCell ref="C71:D71"/>
    <mergeCell ref="C72:D72"/>
    <mergeCell ref="C73:D73"/>
    <mergeCell ref="E68:F68"/>
    <mergeCell ref="E69:F69"/>
    <mergeCell ref="E70:F70"/>
    <mergeCell ref="E71:F71"/>
    <mergeCell ref="E72:F72"/>
  </mergeCells>
  <phoneticPr fontId="3" type="noConversion"/>
  <dataValidations disablePrompts="1" count="2">
    <dataValidation type="list" allowBlank="1" showInputMessage="1" showErrorMessage="1" sqref="C13">
      <formula1>$P$1:$P$2</formula1>
    </dataValidation>
    <dataValidation type="list" allowBlank="1" showInputMessage="1" showErrorMessage="1" sqref="C4:F4">
      <formula1>$Q$1:$Q$29</formula1>
    </dataValidation>
  </dataValidations>
  <pageMargins left="0.7" right="0.7" top="0.75" bottom="0.75" header="0.3" footer="0.3"/>
  <pageSetup scale="72"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6" r:id="rId4" name="CheckBox1">
          <controlPr defaultSize="0" autoLine="0" r:id="rId5">
            <anchor moveWithCells="1">
              <from>
                <xdr:col>2</xdr:col>
                <xdr:colOff>19050</xdr:colOff>
                <xdr:row>14</xdr:row>
                <xdr:rowOff>66675</xdr:rowOff>
              </from>
              <to>
                <xdr:col>3</xdr:col>
                <xdr:colOff>38100</xdr:colOff>
                <xdr:row>16</xdr:row>
                <xdr:rowOff>76200</xdr:rowOff>
              </to>
            </anchor>
          </controlPr>
        </control>
      </mc:Choice>
      <mc:Fallback>
        <control shapeId="1046" r:id="rId4" name="CheckBox1"/>
      </mc:Fallback>
    </mc:AlternateContent>
    <mc:AlternateContent xmlns:mc="http://schemas.openxmlformats.org/markup-compatibility/2006">
      <mc:Choice Requires="x14">
        <control shapeId="1047" r:id="rId6" name="CheckBox2">
          <controlPr defaultSize="0" autoLine="0" r:id="rId7">
            <anchor moveWithCells="1">
              <from>
                <xdr:col>4</xdr:col>
                <xdr:colOff>19050</xdr:colOff>
                <xdr:row>14</xdr:row>
                <xdr:rowOff>57150</xdr:rowOff>
              </from>
              <to>
                <xdr:col>5</xdr:col>
                <xdr:colOff>428625</xdr:colOff>
                <xdr:row>16</xdr:row>
                <xdr:rowOff>66675</xdr:rowOff>
              </to>
            </anchor>
          </controlPr>
        </control>
      </mc:Choice>
      <mc:Fallback>
        <control shapeId="1047" r:id="rId6" name="CheckBox2"/>
      </mc:Fallback>
    </mc:AlternateContent>
    <mc:AlternateContent xmlns:mc="http://schemas.openxmlformats.org/markup-compatibility/2006">
      <mc:Choice Requires="x14">
        <control shapeId="1048" r:id="rId8" name="CheckBox3">
          <controlPr defaultSize="0" autoLine="0" r:id="rId9">
            <anchor moveWithCells="1">
              <from>
                <xdr:col>0</xdr:col>
                <xdr:colOff>57150</xdr:colOff>
                <xdr:row>75</xdr:row>
                <xdr:rowOff>47625</xdr:rowOff>
              </from>
              <to>
                <xdr:col>2</xdr:col>
                <xdr:colOff>323850</xdr:colOff>
                <xdr:row>76</xdr:row>
                <xdr:rowOff>28575</xdr:rowOff>
              </to>
            </anchor>
          </controlPr>
        </control>
      </mc:Choice>
      <mc:Fallback>
        <control shapeId="1048" r:id="rId8" name="CheckBox3"/>
      </mc:Fallback>
    </mc:AlternateContent>
    <mc:AlternateContent xmlns:mc="http://schemas.openxmlformats.org/markup-compatibility/2006">
      <mc:Choice Requires="x14">
        <control shapeId="1049" r:id="rId10" name="CheckBox4">
          <controlPr defaultSize="0" autoLine="0" r:id="rId11">
            <anchor moveWithCells="1">
              <from>
                <xdr:col>0</xdr:col>
                <xdr:colOff>57150</xdr:colOff>
                <xdr:row>75</xdr:row>
                <xdr:rowOff>238125</xdr:rowOff>
              </from>
              <to>
                <xdr:col>1</xdr:col>
                <xdr:colOff>1419225</xdr:colOff>
                <xdr:row>76</xdr:row>
                <xdr:rowOff>238125</xdr:rowOff>
              </to>
            </anchor>
          </controlPr>
        </control>
      </mc:Choice>
      <mc:Fallback>
        <control shapeId="1049" r:id="rId10" name="CheckBox4"/>
      </mc:Fallback>
    </mc:AlternateContent>
    <mc:AlternateContent xmlns:mc="http://schemas.openxmlformats.org/markup-compatibility/2006">
      <mc:Choice Requires="x14">
        <control shapeId="1025" r:id="rId12" name="Check Box 1">
          <controlPr defaultSize="0" autoFill="0" autoLine="0" autoPict="0">
            <anchor moveWithCells="1">
              <from>
                <xdr:col>0</xdr:col>
                <xdr:colOff>180975</xdr:colOff>
                <xdr:row>59</xdr:row>
                <xdr:rowOff>133350</xdr:rowOff>
              </from>
              <to>
                <xdr:col>2</xdr:col>
                <xdr:colOff>514350</xdr:colOff>
                <xdr:row>61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3" name="Check Box 2">
          <controlPr defaultSize="0" autoFill="0" autoLine="0" autoPict="0">
            <anchor moveWithCells="1">
              <from>
                <xdr:col>3</xdr:col>
                <xdr:colOff>466725</xdr:colOff>
                <xdr:row>59</xdr:row>
                <xdr:rowOff>142875</xdr:rowOff>
              </from>
              <to>
                <xdr:col>6</xdr:col>
                <xdr:colOff>447675</xdr:colOff>
                <xdr:row>61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14" name="Check Box 4">
          <controlPr defaultSize="0" autoFill="0" autoLine="0" autoPict="0">
            <anchor moveWithCells="1">
              <from>
                <xdr:col>2</xdr:col>
                <xdr:colOff>723900</xdr:colOff>
                <xdr:row>61</xdr:row>
                <xdr:rowOff>123825</xdr:rowOff>
              </from>
              <to>
                <xdr:col>6</xdr:col>
                <xdr:colOff>600075</xdr:colOff>
                <xdr:row>63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15" name="Check Box 5">
          <controlPr defaultSize="0" autoFill="0" autoLine="0" autoPict="0">
            <anchor moveWithCells="1">
              <from>
                <xdr:col>0</xdr:col>
                <xdr:colOff>190500</xdr:colOff>
                <xdr:row>61</xdr:row>
                <xdr:rowOff>123825</xdr:rowOff>
              </from>
              <to>
                <xdr:col>1</xdr:col>
                <xdr:colOff>1190625</xdr:colOff>
                <xdr:row>63</xdr:row>
                <xdr:rowOff>66675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SUNY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Courtney.Reed@suny.edu</dc:creator>
  <cp:lastModifiedBy>SUNY Cobleskill</cp:lastModifiedBy>
  <cp:lastPrinted>2019-02-22T16:10:19Z</cp:lastPrinted>
  <dcterms:created xsi:type="dcterms:W3CDTF">2005-02-15T16:25:46Z</dcterms:created>
  <dcterms:modified xsi:type="dcterms:W3CDTF">2019-03-14T13:16:03Z</dcterms:modified>
</cp:coreProperties>
</file>